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30" windowHeight="7130"/>
  </bookViews>
  <sheets>
    <sheet name="人事档案信息化建设" sheetId="4" r:id="rId1"/>
  </sheets>
  <definedNames>
    <definedName name="_xlnm.Print_Titles" localSheetId="0">人事档案信息化建设!$3:$3</definedName>
  </definedNames>
  <calcPr calcId="144525"/>
</workbook>
</file>

<file path=xl/sharedStrings.xml><?xml version="1.0" encoding="utf-8"?>
<sst xmlns="http://schemas.openxmlformats.org/spreadsheetml/2006/main" count="122" uniqueCount="112">
  <si>
    <t>附件1</t>
  </si>
  <si>
    <t>天津市河东区人力资源和社会保障局人事档案信息化建设项目绩效评价指标体系及打分情况表</t>
  </si>
  <si>
    <t>一级评分项</t>
  </si>
  <si>
    <t>二级评分项</t>
  </si>
  <si>
    <t>三级评分项</t>
  </si>
  <si>
    <t>分值</t>
  </si>
  <si>
    <t>评分项解释</t>
  </si>
  <si>
    <t>评分项说明</t>
  </si>
  <si>
    <t>评分标准</t>
  </si>
  <si>
    <t>得分</t>
  </si>
  <si>
    <t>扣分原因</t>
  </si>
  <si>
    <t>决策（15分）</t>
  </si>
  <si>
    <t>项目
立项</t>
  </si>
  <si>
    <t>立项
依据
充分性</t>
  </si>
  <si>
    <t>项目立项是否符合法律法规、相关政策、发展规划以及部门职责，用于反映和考核项目立项依据情况。</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</si>
  <si>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t>
  </si>
  <si>
    <t>评价要点①-④标准分各0.4分：
符合评价要点要求的，得分=100%*标准分；
较符合评价要点要求的，得分=80%*标准分；
与评价要点符合程度一般的，得分=60%*标准分；
不符合评价要点要求的，不得分。
评价要点⑤标准分0.4分，项目与相关部门同类项目或部门内部相关项目无重复无交叉重叠，得0.4分，否则不得分。</t>
  </si>
  <si>
    <t>——</t>
  </si>
  <si>
    <t>立项
程序
规范性</t>
  </si>
  <si>
    <t>项目申请、设立过程是否符合相关要求，用以反映和考核项目立项的规范情况。</t>
  </si>
  <si>
    <t>评价要点：
①项目是否按照规定的程序申请设立；
②审批文件、材料是否符合相关要求；
③事前是否已经过必要的可行性研究、专家论证、风险评估、绩效评估、集体决策。</t>
  </si>
  <si>
    <t>评价要点①标准分1分，评分要点②和③标准分各0.5分：
符合评价要点要求的，得分=100%*标准分；
较符合评价要点要求的，得分=80%*标准分；
与评价要点符合程度一般的，得分=60%*标准分；
不符合评价要点要求的，不得分。</t>
  </si>
  <si>
    <t>绩效目标</t>
  </si>
  <si>
    <t>绩效
目标
合理性</t>
  </si>
  <si>
    <t>项目所设定的绩效目标是否依据充分，是否符合客观实际，用以反映和考核项目绩效目标与项目实施的相符情况。</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</si>
  <si>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t>
  </si>
  <si>
    <t>评价要点①1.5分，项目设置了绩效目标，得1.5分，否则不得分。
评价要点②-④标准分各0.5分：
符合评价要点要求的，得分=100%*标准分；
较符合评价要点要求的，得分=80%*标准分；
与评价要点符合程度一般的，得分=60%*标准分；
不符合评价要点要求的，不得分。</t>
  </si>
  <si>
    <t>评价要点②③④项目绩效目标内容较笼统，未对项目实际工作内容及预期产生的效益等内容进行说明，扣1.5分。</t>
  </si>
  <si>
    <t>决策（续上页）</t>
  </si>
  <si>
    <t>绩效
目标
明确性</t>
  </si>
  <si>
    <t>依据绩效目标设定的绩效指标是否清晰、细化、可衡量等，用以反映和考核项目绩效目标的明细化情况。</t>
  </si>
  <si>
    <t>评价要点：
①是否将项目绩效目标细化分解为具体的绩效指标；
②是否通过清晰、可衡量的指标值予以体现；
③是否与项目目标任务数或计划数相对应。</t>
  </si>
  <si>
    <t>评价要点①②③标准分各1分：
符合评价要点要求的，得分=100%*标准分；
较符合评价要点要求的，得分=80%*标准分；
与评价要点符合程度一般的，得分=60%*标准分；
不符合评价要点要求的，不得分。</t>
  </si>
  <si>
    <t>评价要点②质量指标、时效指标设置不够合理不够清晰、可衡量，扣0.5分；
评价要点③成本指标中填报的各项任务成本与项目经费申请文本中的相关内容不符，扣1分。</t>
  </si>
  <si>
    <t>资金投入</t>
  </si>
  <si>
    <t>预算
编制
科学性</t>
  </si>
  <si>
    <t>项目预算编制是否经过科学论证、有明确标准，资金额度与年度目标是否相适应，用以反映和考核项目预算编制的科学性、合理性情况。</t>
  </si>
  <si>
    <t>评价要点：
①预算编制是否经过科学论证；
②预算内容与项目内容是否匹配；
③预算额度测算依据是否充分，是否按照标准编制；
④预算确定的项目投资额或资金量是否与工作任务相匹配。</t>
  </si>
  <si>
    <t>评价要点①③的标准分各1分，②④标准分各0.5分；
符合评价要点要求的，得分=100%*标准分；
较符合评价要点要求的，得分=80%*标准分；
与评价要点符合程度一般的，得分=60%*标准分；
不符合评价要点要求的，不得分。</t>
  </si>
  <si>
    <t>评价要点③购置计算机、高拍仪等办公设备的预算测算缺少市场询价的文字记录等支撑材料，扣1分。</t>
  </si>
  <si>
    <t>资金
分配
合理性</t>
  </si>
  <si>
    <t>项目预算资金分配是否有测算依据，与补助单位或地方实际是否相适应，用以反映和考核项目预算资金分配的科学性、合理性情况。</t>
  </si>
  <si>
    <t>评价要点：
①预算资金分配依据是否充分；
②资金分配额度是否合理，与项目单位或地方实际是否相适应。</t>
  </si>
  <si>
    <t>评价要点①②标准分各1分；
符合评价要点要求的，得分=100%*标准分；
较符合评价要点要求的，得分=80%*标准分；
与评价要点符合程度一般的，得分=60%*标准分；
不符合评价要点要求的，不得分。</t>
  </si>
  <si>
    <t>过程（20分）</t>
  </si>
  <si>
    <t>资金管理</t>
  </si>
  <si>
    <t>资金
到位率</t>
  </si>
  <si>
    <t>实际到位资金与预算资金的比率，用以反映和考核资金落实情况对项目实施的总体保障程度。</t>
  </si>
  <si>
    <t>资金到位率=(实际到位资金/预算资金)×lOO%。
实际到位资金：一定时期（本年度或项目期）内落实到具体项目的资金。
预算资金：一定时期（本年度或项目期）内预算安排到具体项目的资金。</t>
  </si>
  <si>
    <t>得分=资金到位率*标准分，超过标准分按照标准分计。</t>
  </si>
  <si>
    <t>过程（续上页）</t>
  </si>
  <si>
    <t>预算
执行率</t>
  </si>
  <si>
    <t>项目预算资金是否按照计划执行，用以反映或考核项目预算执行情况。</t>
  </si>
  <si>
    <t>预算执行率=（实际支出资金/实际到位资金)×100%。
实际支出资金：一定时期（本年度或项目期）内项目实际拨付的资金。</t>
  </si>
  <si>
    <t>得分=预算执行率*标准分，超过标准分按照标准分计。</t>
  </si>
  <si>
    <t>项目实际到位资金40.35万元，截至2020年底，项目实际支出36.59万元，预算执行率为90.68%，得2.72分。</t>
  </si>
  <si>
    <t>资金
管理</t>
  </si>
  <si>
    <t>资金
使用
合规性</t>
  </si>
  <si>
    <t>项目资金使用是否符合相关的财务管理制度规定，用以反映和考核项目资金的规范运行情况。</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</si>
  <si>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t>
  </si>
  <si>
    <t>评价要点①-④类问题中，每出现1类问题扣1分，同类问题不重复扣分，扣完为止。</t>
  </si>
  <si>
    <t xml:space="preserve">
要点③在项目中列支的0.6万元登报寻找失联党员费用，不在项目预算批复范围，扣1分。</t>
  </si>
  <si>
    <t>组织
实施</t>
  </si>
  <si>
    <t>管理
制度
健全性</t>
  </si>
  <si>
    <t>项目实施单位的财务和业务管理制度是否健全，用以反映和考核财务和业务管理制度对项目顺利实施的保障情况。</t>
  </si>
  <si>
    <t>评价要点：
①是否已制定或具有相应的财务和业务管理制度；
②财务和业务管理制度是否合法、合规、完整。</t>
  </si>
  <si>
    <t>评价要点①标准分2分：项目实施单位制定或具有相应的财务和业务管理制度，得2分；制定或具备财务或业务管理制度其中一种的得1分；业务和财务制度都没有的不得分。
评价要点②标准分3分：
符合评价要点要求的，得分=100%*标准分；
较符合评价要点要求的，得分=80%*标准分；
与评价要点符合程度一般的，得分=60%*标准分；
不符合评价要点要求的，不得分。</t>
  </si>
  <si>
    <t>制度
执行
有效性</t>
  </si>
  <si>
    <t>项目实施是否符合相关管理规定，用以反映和考核相关管理制度的有效执行情况。</t>
  </si>
  <si>
    <t>评价要点：
①是否遵守相关法律法规和相关管理规定；
②项目调整及支出调整手续是否完备；
③项目合同书、验收报告、技术鉴定等资料是否齐全并及时归档；
④项目实施的人员条件、场地设备、信息支撑等是否落实到位。</t>
  </si>
  <si>
    <t>评价要点①标准分2分，要点②-④标准分各1分：
符合评价要点要求的，得分=100%*标准分；
较符合评价要点要求的，得分=80%*标准分；
与评价要点符合程度一般的，得分=60%*标准分；
不符合评价要点要求的，不得分。</t>
  </si>
  <si>
    <t>评价要点①项目实际启动时间为2020年11月，未按照津人社办发〔2019〕23号中“2020年底前，完成各区档案基础信息库建设”“档案数字化整理工作自2019年4月初全面启动，区级机构最多可顺延三个月启动”的进度安排实施，扣2分；
评价要点③服务外包合同中缺少签订日期及对服务时限的约定；验收报告中缺少采购人意见及验收时间，扣1分。</t>
  </si>
  <si>
    <t>产出（30分）</t>
  </si>
  <si>
    <t>产出数量</t>
  </si>
  <si>
    <t>实际
完成率</t>
  </si>
  <si>
    <t>项目实施的实际产出数与计划产出数的比率，用以反映和考核项目产出数量目标的实现程度。</t>
  </si>
  <si>
    <t>实际完成率=（实际产出数/计划产出数）×100%。
实际产出数：一定时期（本年度或项目期）内项目实际产出的产品或提供的服务数量。
计划产出数：项目绩效目标确定的在一定时期（本年度或项目期）内计划产出的产品或提供的服务数量。</t>
  </si>
  <si>
    <t>得分＝实际完成率*标准分，超过标准分的按标准分计。
有多项目标任务的，可根据任务的重要性、难易程度等分别设置各项目标任务完成率的标准分。</t>
  </si>
  <si>
    <t>项目单位计划购置的5台办公设备，截至2020年底尚未购置，扣1分。</t>
  </si>
  <si>
    <t>产出质量</t>
  </si>
  <si>
    <t>质量
达标率</t>
  </si>
  <si>
    <t>项目完成的质量达标产出数与实际产出数的比率，用以反映和考核项目产出质量目标的实现程度。</t>
  </si>
  <si>
    <t>质量达标率=（质量达标产出数/实际产出数）×100%。
质量达标产出数：一定时期（本年度或项目期）内实际达到既定质量标准的产品或服务数量。既定质量标准是指项目实施单位设立绩效目标时依据计划标准、行业标准、历史标准或其他标准而设定的绩效指标值。</t>
  </si>
  <si>
    <t>得分＝质量达标率*标准分，超过标准分的按标准分计。
完成多项目标任务的，可根据任务的重要性、难易程度等分别设置各项目标任务质量达标率的标准分。</t>
  </si>
  <si>
    <t>产出（续上页）</t>
  </si>
  <si>
    <t>产出时效</t>
  </si>
  <si>
    <t>完成
及时性</t>
  </si>
  <si>
    <t>项目实际完成时间与计划完成时间的比较，用以反映和考核项目产出时效目标的实现程度。</t>
  </si>
  <si>
    <t>实际完成时间：项目实施单位完成该项目实际所耗用的时间。
计划完成时间：按照项目实施计划或相关规定完成该项目所需的时间。</t>
  </si>
  <si>
    <t>根据项目各阶段工作任务完成及时性程度赋分：
完成及时，得分=100%*标准分；
完成有一定滞后，对效益发挥没有负面影响，得分=80%*标准分；
完成滞后，对效益发挥有一定负面影响，得分=60%*标准分；
完成严重滞后，对效益发挥有较大影响，不得分。</t>
  </si>
  <si>
    <t>项目启动时间较市人社局相关文件滞后4个月，但在市人社局规定时间前完成了该项工作，未对市级层面造成影响，按80%得分。</t>
  </si>
  <si>
    <t>产出成本</t>
  </si>
  <si>
    <t>成本
节约率</t>
  </si>
  <si>
    <t>完成项目计划工作目标的实际节约成本与计划成本的比率，用以反映和考核项目的成本节约程度。</t>
  </si>
  <si>
    <t>成本节约率=［（计划成本-实际成本）/计划成本］×100%。
实际成本：项目实施单位如期、保质、保量完成既定工作目标实际所耗费的支出。
计划成本：项目实施单位为完成工作目标计划安排的支出，一般以项目预算为参考。</t>
  </si>
  <si>
    <t>根据项目成本节约效果：
节约情况良好，得分=100%*标准分；
节约情况较好，得分=80%*标准分；
节约情况一般，得分=60%*标准分；
节约情况较差，不得分。
良好、较好、一般和较差的判定，应结合项目的总预算金额和实际节约率确定。</t>
  </si>
  <si>
    <t>进行档案信息化建设的服务机构，招标控制价为37.50万元，中标金额为36.32万元，通过招投标方式节省了3.15%；项目结算价为35.99万元，通过结算节省了0.91%，成本节约情况良好。</t>
  </si>
  <si>
    <t>效益（35分）</t>
  </si>
  <si>
    <t>项目
效益</t>
  </si>
  <si>
    <t>实施
效益</t>
  </si>
  <si>
    <t>项目实施所产生的效益。</t>
  </si>
  <si>
    <t>①社会效益：提升档案管理服务质量及档案公共管理服务水平；
②可持续影响效益：为存档人员提供更加便捷、高效、安全的人事档案公共服务。</t>
  </si>
  <si>
    <t>评分要点①标准分15分，②标准分10分：
效益良好，得分=100%*标准分；
效益较好，得分=80%*标准分；
效益一般，得分=60%*标准分；
效益较差，不得分。</t>
  </si>
  <si>
    <t>档案数字化处理工作为项目单位响应市人社局对建设档案管理信息系统的区级机构承担部分，由于天津市流动人员人事档案管理信息系统暂未上线运行使用，暂无相关效益的实现，考虑到档案数字化处理工作是档案管理信息系统的基础工作，效益酌情按70%得分。</t>
  </si>
  <si>
    <t>效益（续上页）</t>
  </si>
  <si>
    <t>项目效益（续上页）</t>
  </si>
  <si>
    <t>满意度</t>
  </si>
  <si>
    <t>社会公众或服务对象对项目实施效果的满意程度。</t>
  </si>
  <si>
    <t>社会公众或服务对象是指因该项目实施而受到影响的部门（单位）、群体或个人。一般采取社会调查的方式。</t>
  </si>
  <si>
    <r>
      <rPr>
        <sz val="10"/>
        <color theme="1"/>
        <rFont val="宋体"/>
        <charset val="134"/>
      </rPr>
      <t>评分要点①②各5分，
评分要点①部门开展了满意度调查，得5分，否则不得分；
评分要点②得分</t>
    </r>
    <r>
      <rPr>
        <sz val="10"/>
        <rFont val="宋体"/>
        <charset val="134"/>
      </rPr>
      <t>=社会公众或服务对象满意度</t>
    </r>
    <r>
      <rPr>
        <sz val="10"/>
        <color theme="1"/>
        <rFont val="宋体"/>
        <charset val="134"/>
      </rPr>
      <t>/计划满意度*标准分，超过标准分以标准分计。</t>
    </r>
  </si>
  <si>
    <t>项目仅为全市流动人员人事档案信息化建设的部分工作，目前，档案系统未面向社会公众开放使用，无公众满意度调查，因此本次评价只考核市人社局等上级部门对项目实施情况的满意程度，项目实施过程中未收到上级部门的通报批评。</t>
  </si>
  <si>
    <t>合计</t>
  </si>
</sst>
</file>

<file path=xl/styles.xml><?xml version="1.0" encoding="utf-8"?>
<styleSheet xmlns="http://schemas.openxmlformats.org/spreadsheetml/2006/main">
  <numFmts count="5">
    <numFmt numFmtId="176" formatCode="0.00;[Red]0.0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8">
    <font>
      <sz val="11"/>
      <color theme="1"/>
      <name val="宋体"/>
      <charset val="134"/>
      <scheme val="minor"/>
    </font>
    <font>
      <sz val="12"/>
      <color theme="1"/>
      <name val="宋体"/>
      <charset val="134"/>
      <scheme val="minor"/>
    </font>
    <font>
      <sz val="16"/>
      <color theme="1"/>
      <name val="宋体"/>
      <charset val="134"/>
      <scheme val="minor"/>
    </font>
    <font>
      <b/>
      <sz val="14"/>
      <color theme="1"/>
      <name val="宋体"/>
      <charset val="134"/>
      <scheme val="minor"/>
    </font>
    <font>
      <sz val="14"/>
      <color theme="1"/>
      <name val="宋体"/>
      <charset val="134"/>
      <scheme val="minor"/>
    </font>
    <font>
      <sz val="14"/>
      <name val="宋体"/>
      <charset val="134"/>
      <scheme val="minor"/>
    </font>
    <font>
      <sz val="12"/>
      <color theme="1"/>
      <name val="宋体"/>
      <charset val="134"/>
    </font>
    <font>
      <sz val="14"/>
      <color theme="1"/>
      <name val="黑体"/>
      <charset val="134"/>
    </font>
    <font>
      <b/>
      <sz val="10"/>
      <color theme="1"/>
      <name val="宋体"/>
      <charset val="134"/>
    </font>
    <font>
      <sz val="10"/>
      <color theme="1"/>
      <name val="宋体"/>
      <charset val="134"/>
    </font>
    <font>
      <sz val="10"/>
      <color theme="1"/>
      <name val="宋体"/>
      <charset val="134"/>
      <scheme val="minor"/>
    </font>
    <font>
      <b/>
      <sz val="11"/>
      <color theme="1"/>
      <name val="宋体"/>
      <charset val="134"/>
    </font>
    <font>
      <b/>
      <sz val="11"/>
      <color theme="1"/>
      <name val="宋体"/>
      <charset val="134"/>
      <scheme val="minor"/>
    </font>
    <font>
      <sz val="12"/>
      <name val="宋体"/>
      <charset val="134"/>
    </font>
    <font>
      <sz val="14"/>
      <name val="黑体"/>
      <charset val="134"/>
    </font>
    <font>
      <b/>
      <sz val="10"/>
      <name val="宋体"/>
      <charset val="134"/>
    </font>
    <font>
      <sz val="10"/>
      <name val="宋体"/>
      <charset val="134"/>
      <scheme val="minor"/>
    </font>
    <font>
      <sz val="10"/>
      <name val="宋体"/>
      <charset val="134"/>
    </font>
    <font>
      <b/>
      <sz val="11"/>
      <name val="宋体"/>
      <charset val="134"/>
      <scheme val="minor"/>
    </font>
    <font>
      <sz val="11"/>
      <color theme="1"/>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rgb="FFFFCC9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9"/>
        <bgColor indexed="64"/>
      </patternFill>
    </fill>
    <fill>
      <patternFill patternType="solid">
        <fgColor theme="6"/>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4" tint="0.599993896298105"/>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4"/>
        <bgColor indexed="64"/>
      </patternFill>
    </fill>
    <fill>
      <patternFill patternType="solid">
        <fgColor theme="8" tint="0.399975585192419"/>
        <bgColor indexed="64"/>
      </patternFill>
    </fill>
    <fill>
      <patternFill patternType="solid">
        <fgColor theme="5"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3" borderId="0" applyNumberFormat="0" applyBorder="0" applyAlignment="0" applyProtection="0">
      <alignment vertical="center"/>
    </xf>
    <xf numFmtId="0" fontId="23" fillId="9" borderId="0" applyNumberFormat="0" applyBorder="0" applyAlignment="0" applyProtection="0">
      <alignment vertical="center"/>
    </xf>
    <xf numFmtId="43" fontId="0" fillId="0" borderId="0" applyFont="0" applyFill="0" applyBorder="0" applyAlignment="0" applyProtection="0">
      <alignment vertical="center"/>
    </xf>
    <xf numFmtId="0" fontId="21" fillId="1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9" borderId="3" applyNumberFormat="0" applyFont="0" applyAlignment="0" applyProtection="0">
      <alignment vertical="center"/>
    </xf>
    <xf numFmtId="0" fontId="21" fillId="15"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4" applyNumberFormat="0" applyFill="0" applyAlignment="0" applyProtection="0">
      <alignment vertical="center"/>
    </xf>
    <xf numFmtId="0" fontId="31" fillId="0" borderId="4" applyNumberFormat="0" applyFill="0" applyAlignment="0" applyProtection="0">
      <alignment vertical="center"/>
    </xf>
    <xf numFmtId="0" fontId="21" fillId="12" borderId="0" applyNumberFormat="0" applyBorder="0" applyAlignment="0" applyProtection="0">
      <alignment vertical="center"/>
    </xf>
    <xf numFmtId="0" fontId="26" fillId="0" borderId="5" applyNumberFormat="0" applyFill="0" applyAlignment="0" applyProtection="0">
      <alignment vertical="center"/>
    </xf>
    <xf numFmtId="0" fontId="21" fillId="23" borderId="0" applyNumberFormat="0" applyBorder="0" applyAlignment="0" applyProtection="0">
      <alignment vertical="center"/>
    </xf>
    <xf numFmtId="0" fontId="32" fillId="24" borderId="6" applyNumberFormat="0" applyAlignment="0" applyProtection="0">
      <alignment vertical="center"/>
    </xf>
    <xf numFmtId="0" fontId="34" fillId="24" borderId="2" applyNumberFormat="0" applyAlignment="0" applyProtection="0">
      <alignment vertical="center"/>
    </xf>
    <xf numFmtId="0" fontId="35" fillId="27" borderId="7" applyNumberFormat="0" applyAlignment="0" applyProtection="0">
      <alignment vertical="center"/>
    </xf>
    <xf numFmtId="0" fontId="19" fillId="6" borderId="0" applyNumberFormat="0" applyBorder="0" applyAlignment="0" applyProtection="0">
      <alignment vertical="center"/>
    </xf>
    <xf numFmtId="0" fontId="21" fillId="29" borderId="0" applyNumberFormat="0" applyBorder="0" applyAlignment="0" applyProtection="0">
      <alignment vertical="center"/>
    </xf>
    <xf numFmtId="0" fontId="36" fillId="0" borderId="8" applyNumberFormat="0" applyFill="0" applyAlignment="0" applyProtection="0">
      <alignment vertical="center"/>
    </xf>
    <xf numFmtId="0" fontId="37" fillId="0" borderId="9" applyNumberFormat="0" applyFill="0" applyAlignment="0" applyProtection="0">
      <alignment vertical="center"/>
    </xf>
    <xf numFmtId="0" fontId="33" fillId="25" borderId="0" applyNumberFormat="0" applyBorder="0" applyAlignment="0" applyProtection="0">
      <alignment vertical="center"/>
    </xf>
    <xf numFmtId="0" fontId="22" fillId="8" borderId="0" applyNumberFormat="0" applyBorder="0" applyAlignment="0" applyProtection="0">
      <alignment vertical="center"/>
    </xf>
    <xf numFmtId="0" fontId="19" fillId="18" borderId="0" applyNumberFormat="0" applyBorder="0" applyAlignment="0" applyProtection="0">
      <alignment vertical="center"/>
    </xf>
    <xf numFmtId="0" fontId="21" fillId="30" borderId="0" applyNumberFormat="0" applyBorder="0" applyAlignment="0" applyProtection="0">
      <alignment vertical="center"/>
    </xf>
    <xf numFmtId="0" fontId="19" fillId="2" borderId="0" applyNumberFormat="0" applyBorder="0" applyAlignment="0" applyProtection="0">
      <alignment vertical="center"/>
    </xf>
    <xf numFmtId="0" fontId="19" fillId="26" borderId="0" applyNumberFormat="0" applyBorder="0" applyAlignment="0" applyProtection="0">
      <alignment vertical="center"/>
    </xf>
    <xf numFmtId="0" fontId="19" fillId="32" borderId="0" applyNumberFormat="0" applyBorder="0" applyAlignment="0" applyProtection="0">
      <alignment vertical="center"/>
    </xf>
    <xf numFmtId="0" fontId="19" fillId="5" borderId="0" applyNumberFormat="0" applyBorder="0" applyAlignment="0" applyProtection="0">
      <alignment vertical="center"/>
    </xf>
    <xf numFmtId="0" fontId="21" fillId="11" borderId="0" applyNumberFormat="0" applyBorder="0" applyAlignment="0" applyProtection="0">
      <alignment vertical="center"/>
    </xf>
    <xf numFmtId="0" fontId="21" fillId="4" borderId="0" applyNumberFormat="0" applyBorder="0" applyAlignment="0" applyProtection="0">
      <alignment vertical="center"/>
    </xf>
    <xf numFmtId="0" fontId="19" fillId="17" borderId="0" applyNumberFormat="0" applyBorder="0" applyAlignment="0" applyProtection="0">
      <alignment vertical="center"/>
    </xf>
    <xf numFmtId="0" fontId="19" fillId="21" borderId="0" applyNumberFormat="0" applyBorder="0" applyAlignment="0" applyProtection="0">
      <alignment vertical="center"/>
    </xf>
    <xf numFmtId="0" fontId="21" fillId="28" borderId="0" applyNumberFormat="0" applyBorder="0" applyAlignment="0" applyProtection="0">
      <alignment vertical="center"/>
    </xf>
    <xf numFmtId="0" fontId="19" fillId="22" borderId="0" applyNumberFormat="0" applyBorder="0" applyAlignment="0" applyProtection="0">
      <alignment vertical="center"/>
    </xf>
    <xf numFmtId="0" fontId="21" fillId="31" borderId="0" applyNumberFormat="0" applyBorder="0" applyAlignment="0" applyProtection="0">
      <alignment vertical="center"/>
    </xf>
    <xf numFmtId="0" fontId="21" fillId="10" borderId="0" applyNumberFormat="0" applyBorder="0" applyAlignment="0" applyProtection="0">
      <alignment vertical="center"/>
    </xf>
    <xf numFmtId="0" fontId="19" fillId="14" borderId="0" applyNumberFormat="0" applyBorder="0" applyAlignment="0" applyProtection="0">
      <alignment vertical="center"/>
    </xf>
    <xf numFmtId="0" fontId="21" fillId="20" borderId="0" applyNumberFormat="0" applyBorder="0" applyAlignment="0" applyProtection="0">
      <alignment vertical="center"/>
    </xf>
    <xf numFmtId="0" fontId="13" fillId="0" borderId="0">
      <alignment vertical="center"/>
    </xf>
  </cellStyleXfs>
  <cellXfs count="31">
    <xf numFmtId="0" fontId="0" fillId="0" borderId="0" xfId="0"/>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0"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wrapText="1"/>
    </xf>
    <xf numFmtId="0" fontId="4" fillId="0" borderId="0" xfId="0" applyFont="1" applyFill="1" applyAlignment="1">
      <alignment horizontal="center"/>
    </xf>
    <xf numFmtId="0" fontId="4" fillId="0" borderId="0" xfId="0" applyFont="1" applyAlignment="1">
      <alignment horizontal="center" vertical="center"/>
    </xf>
    <xf numFmtId="0" fontId="5" fillId="0" borderId="0" xfId="0" applyFont="1" applyFill="1" applyAlignment="1">
      <alignment horizontal="justify" vertical="center" wrapText="1"/>
    </xf>
    <xf numFmtId="0" fontId="6"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9" fillId="0" borderId="1" xfId="0" applyFont="1" applyFill="1" applyBorder="1" applyAlignment="1">
      <alignment horizontal="justify" vertical="center" wrapText="1"/>
    </xf>
    <xf numFmtId="176" fontId="10" fillId="0" borderId="1" xfId="0" applyNumberFormat="1" applyFont="1" applyBorder="1" applyAlignment="1">
      <alignment horizontal="center" vertical="center"/>
    </xf>
    <xf numFmtId="176" fontId="10" fillId="0" borderId="1" xfId="0" applyNumberFormat="1" applyFont="1" applyFill="1" applyBorder="1" applyAlignment="1">
      <alignment horizontal="center" vertical="center"/>
    </xf>
    <xf numFmtId="0" fontId="10" fillId="0" borderId="1" xfId="0" applyFont="1" applyBorder="1" applyAlignment="1">
      <alignment horizontal="justify" vertical="center" wrapText="1"/>
    </xf>
    <xf numFmtId="176"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176" fontId="12" fillId="0" borderId="1" xfId="0" applyNumberFormat="1" applyFont="1" applyBorder="1" applyAlignment="1">
      <alignment horizontal="center" vertical="center"/>
    </xf>
    <xf numFmtId="0" fontId="13" fillId="0" borderId="0" xfId="0" applyFont="1" applyFill="1" applyAlignment="1">
      <alignment horizontal="justify" vertical="center" wrapText="1"/>
    </xf>
    <xf numFmtId="0" fontId="14" fillId="0" borderId="0" xfId="0" applyFont="1" applyFill="1" applyAlignment="1">
      <alignment horizontal="justify"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justify" vertical="center" wrapText="1"/>
    </xf>
    <xf numFmtId="0" fontId="16" fillId="0" borderId="1" xfId="0" applyFont="1" applyFill="1" applyBorder="1" applyAlignment="1">
      <alignment horizontal="justify" vertical="center" wrapText="1"/>
    </xf>
    <xf numFmtId="0" fontId="18" fillId="0" borderId="1" xfId="0" applyFont="1" applyFill="1" applyBorder="1" applyAlignment="1">
      <alignment horizontal="justify"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view="pageBreakPreview" zoomScale="85" zoomScaleNormal="100" topLeftCell="A19" workbookViewId="0">
      <selection activeCell="I12" sqref="I12"/>
    </sheetView>
  </sheetViews>
  <sheetFormatPr defaultColWidth="9" defaultRowHeight="17.5"/>
  <cols>
    <col min="1" max="2" width="6.10909090909091" style="5" customWidth="1"/>
    <col min="3" max="3" width="6.10909090909091" style="6" customWidth="1"/>
    <col min="4" max="4" width="5.55454545454545" style="6" customWidth="1"/>
    <col min="5" max="5" width="17.3363636363636" style="5" customWidth="1"/>
    <col min="6" max="6" width="32.2181818181818" style="7" customWidth="1"/>
    <col min="7" max="7" width="32.2181818181818" style="5" customWidth="1"/>
    <col min="8" max="8" width="7.88181818181818" style="8" customWidth="1"/>
    <col min="9" max="9" width="22.7727272727273" style="9" customWidth="1"/>
    <col min="10" max="16384" width="9" style="5"/>
  </cols>
  <sheetData>
    <row r="1" s="1" customFormat="1" ht="20" customHeight="1" spans="1:9">
      <c r="A1" s="10" t="s">
        <v>0</v>
      </c>
      <c r="B1" s="10"/>
      <c r="C1" s="11"/>
      <c r="D1" s="10"/>
      <c r="E1" s="10"/>
      <c r="F1" s="10"/>
      <c r="G1" s="10"/>
      <c r="H1" s="11"/>
      <c r="I1" s="24"/>
    </row>
    <row r="2" s="2" customFormat="1" ht="30" customHeight="1" spans="1:9">
      <c r="A2" s="12" t="s">
        <v>1</v>
      </c>
      <c r="B2" s="12"/>
      <c r="C2" s="12"/>
      <c r="D2" s="12"/>
      <c r="E2" s="12"/>
      <c r="F2" s="12"/>
      <c r="G2" s="12"/>
      <c r="H2" s="12"/>
      <c r="I2" s="25"/>
    </row>
    <row r="3" s="3" customFormat="1" ht="40.95" customHeight="1" spans="1:9">
      <c r="A3" s="13" t="s">
        <v>2</v>
      </c>
      <c r="B3" s="13" t="s">
        <v>3</v>
      </c>
      <c r="C3" s="13" t="s">
        <v>4</v>
      </c>
      <c r="D3" s="13" t="s">
        <v>5</v>
      </c>
      <c r="E3" s="13" t="s">
        <v>6</v>
      </c>
      <c r="F3" s="14" t="s">
        <v>7</v>
      </c>
      <c r="G3" s="14" t="s">
        <v>8</v>
      </c>
      <c r="H3" s="14" t="s">
        <v>9</v>
      </c>
      <c r="I3" s="26" t="s">
        <v>10</v>
      </c>
    </row>
    <row r="4" ht="166.95" customHeight="1" spans="1:9">
      <c r="A4" s="15" t="s">
        <v>11</v>
      </c>
      <c r="B4" s="15" t="s">
        <v>12</v>
      </c>
      <c r="C4" s="15" t="s">
        <v>13</v>
      </c>
      <c r="D4" s="15">
        <v>2</v>
      </c>
      <c r="E4" s="16" t="s">
        <v>14</v>
      </c>
      <c r="F4" s="17" t="s">
        <v>15</v>
      </c>
      <c r="G4" s="16" t="s">
        <v>16</v>
      </c>
      <c r="H4" s="18">
        <v>2</v>
      </c>
      <c r="I4" s="27" t="s">
        <v>17</v>
      </c>
    </row>
    <row r="5" ht="116" customHeight="1" spans="1:9">
      <c r="A5" s="15"/>
      <c r="B5" s="15"/>
      <c r="C5" s="15" t="s">
        <v>18</v>
      </c>
      <c r="D5" s="15">
        <v>2</v>
      </c>
      <c r="E5" s="16" t="s">
        <v>19</v>
      </c>
      <c r="F5" s="17" t="s">
        <v>20</v>
      </c>
      <c r="G5" s="16" t="s">
        <v>21</v>
      </c>
      <c r="H5" s="18">
        <v>2</v>
      </c>
      <c r="I5" s="27" t="s">
        <v>17</v>
      </c>
    </row>
    <row r="6" ht="137.25" customHeight="1" spans="1:9">
      <c r="A6" s="15"/>
      <c r="B6" s="15" t="s">
        <v>22</v>
      </c>
      <c r="C6" s="15" t="s">
        <v>23</v>
      </c>
      <c r="D6" s="15">
        <v>3</v>
      </c>
      <c r="E6" s="16" t="s">
        <v>24</v>
      </c>
      <c r="F6" s="17" t="s">
        <v>25</v>
      </c>
      <c r="G6" s="16" t="s">
        <v>26</v>
      </c>
      <c r="H6" s="18">
        <v>1.5</v>
      </c>
      <c r="I6" s="28" t="s">
        <v>27</v>
      </c>
    </row>
    <row r="7" ht="115.05" customHeight="1" spans="1:9">
      <c r="A7" s="15" t="s">
        <v>28</v>
      </c>
      <c r="B7" s="15" t="s">
        <v>22</v>
      </c>
      <c r="C7" s="15" t="s">
        <v>29</v>
      </c>
      <c r="D7" s="15">
        <v>3</v>
      </c>
      <c r="E7" s="16" t="s">
        <v>30</v>
      </c>
      <c r="F7" s="17" t="s">
        <v>31</v>
      </c>
      <c r="G7" s="16" t="s">
        <v>32</v>
      </c>
      <c r="H7" s="18">
        <v>1.5</v>
      </c>
      <c r="I7" s="29" t="s">
        <v>33</v>
      </c>
    </row>
    <row r="8" ht="127.5" customHeight="1" spans="1:9">
      <c r="A8" s="15"/>
      <c r="B8" s="15" t="s">
        <v>34</v>
      </c>
      <c r="C8" s="15" t="s">
        <v>35</v>
      </c>
      <c r="D8" s="15">
        <v>3</v>
      </c>
      <c r="E8" s="16" t="s">
        <v>36</v>
      </c>
      <c r="F8" s="17" t="s">
        <v>37</v>
      </c>
      <c r="G8" s="16" t="s">
        <v>38</v>
      </c>
      <c r="H8" s="19">
        <v>2</v>
      </c>
      <c r="I8" s="29" t="s">
        <v>39</v>
      </c>
    </row>
    <row r="9" ht="111.75" customHeight="1" spans="1:9">
      <c r="A9" s="15"/>
      <c r="B9" s="15"/>
      <c r="C9" s="15" t="s">
        <v>40</v>
      </c>
      <c r="D9" s="15">
        <v>2</v>
      </c>
      <c r="E9" s="16" t="s">
        <v>41</v>
      </c>
      <c r="F9" s="17" t="s">
        <v>42</v>
      </c>
      <c r="G9" s="16" t="s">
        <v>43</v>
      </c>
      <c r="H9" s="18">
        <v>2</v>
      </c>
      <c r="I9" s="27" t="s">
        <v>17</v>
      </c>
    </row>
    <row r="10" ht="91.05" customHeight="1" spans="1:9">
      <c r="A10" s="15" t="s">
        <v>44</v>
      </c>
      <c r="B10" s="15" t="s">
        <v>45</v>
      </c>
      <c r="C10" s="15" t="s">
        <v>46</v>
      </c>
      <c r="D10" s="15">
        <v>3</v>
      </c>
      <c r="E10" s="16" t="s">
        <v>47</v>
      </c>
      <c r="F10" s="17" t="s">
        <v>48</v>
      </c>
      <c r="G10" s="16" t="s">
        <v>49</v>
      </c>
      <c r="H10" s="18">
        <v>3</v>
      </c>
      <c r="I10" s="27" t="s">
        <v>17</v>
      </c>
    </row>
    <row r="11" ht="88.95" customHeight="1" spans="1:9">
      <c r="A11" s="15" t="s">
        <v>50</v>
      </c>
      <c r="B11" s="15" t="s">
        <v>45</v>
      </c>
      <c r="C11" s="15" t="s">
        <v>51</v>
      </c>
      <c r="D11" s="15">
        <v>3</v>
      </c>
      <c r="E11" s="16" t="s">
        <v>52</v>
      </c>
      <c r="F11" s="17" t="s">
        <v>53</v>
      </c>
      <c r="G11" s="16" t="s">
        <v>54</v>
      </c>
      <c r="H11" s="18">
        <v>2.72</v>
      </c>
      <c r="I11" s="29" t="s">
        <v>55</v>
      </c>
    </row>
    <row r="12" ht="147" customHeight="1" spans="1:9">
      <c r="A12" s="15"/>
      <c r="B12" s="15" t="s">
        <v>56</v>
      </c>
      <c r="C12" s="15" t="s">
        <v>57</v>
      </c>
      <c r="D12" s="15">
        <v>4</v>
      </c>
      <c r="E12" s="16" t="s">
        <v>58</v>
      </c>
      <c r="F12" s="17" t="s">
        <v>59</v>
      </c>
      <c r="G12" s="16" t="s">
        <v>60</v>
      </c>
      <c r="H12" s="18">
        <v>3</v>
      </c>
      <c r="I12" s="29" t="s">
        <v>61</v>
      </c>
    </row>
    <row r="13" ht="192" customHeight="1" spans="1:9">
      <c r="A13" s="15"/>
      <c r="B13" s="15" t="s">
        <v>62</v>
      </c>
      <c r="C13" s="15" t="s">
        <v>63</v>
      </c>
      <c r="D13" s="15">
        <v>5</v>
      </c>
      <c r="E13" s="16" t="s">
        <v>64</v>
      </c>
      <c r="F13" s="17" t="s">
        <v>65</v>
      </c>
      <c r="G13" s="16" t="s">
        <v>66</v>
      </c>
      <c r="H13" s="18">
        <v>5</v>
      </c>
      <c r="I13" s="27" t="s">
        <v>17</v>
      </c>
    </row>
    <row r="14" ht="202.95" customHeight="1" spans="1:9">
      <c r="A14" s="15" t="s">
        <v>50</v>
      </c>
      <c r="B14" s="15" t="s">
        <v>62</v>
      </c>
      <c r="C14" s="15" t="s">
        <v>67</v>
      </c>
      <c r="D14" s="15">
        <v>5</v>
      </c>
      <c r="E14" s="16" t="s">
        <v>68</v>
      </c>
      <c r="F14" s="17" t="s">
        <v>69</v>
      </c>
      <c r="G14" s="16" t="s">
        <v>70</v>
      </c>
      <c r="H14" s="18">
        <v>2</v>
      </c>
      <c r="I14" s="29" t="s">
        <v>71</v>
      </c>
    </row>
    <row r="15" ht="127.5" customHeight="1" spans="1:9">
      <c r="A15" s="15" t="s">
        <v>72</v>
      </c>
      <c r="B15" s="15" t="s">
        <v>73</v>
      </c>
      <c r="C15" s="15" t="s">
        <v>74</v>
      </c>
      <c r="D15" s="15">
        <v>10</v>
      </c>
      <c r="E15" s="20" t="s">
        <v>75</v>
      </c>
      <c r="F15" s="17" t="s">
        <v>76</v>
      </c>
      <c r="G15" s="16" t="s">
        <v>77</v>
      </c>
      <c r="H15" s="18">
        <v>9</v>
      </c>
      <c r="I15" s="29" t="s">
        <v>78</v>
      </c>
    </row>
    <row r="16" ht="115.95" customHeight="1" spans="1:9">
      <c r="A16" s="15"/>
      <c r="B16" s="15" t="s">
        <v>79</v>
      </c>
      <c r="C16" s="15" t="s">
        <v>80</v>
      </c>
      <c r="D16" s="15">
        <v>8</v>
      </c>
      <c r="E16" s="20" t="s">
        <v>81</v>
      </c>
      <c r="F16" s="17" t="s">
        <v>82</v>
      </c>
      <c r="G16" s="16" t="s">
        <v>83</v>
      </c>
      <c r="H16" s="21">
        <v>8</v>
      </c>
      <c r="I16" s="27" t="s">
        <v>17</v>
      </c>
    </row>
    <row r="17" ht="145.95" customHeight="1" spans="1:9">
      <c r="A17" s="15" t="s">
        <v>84</v>
      </c>
      <c r="B17" s="15" t="s">
        <v>85</v>
      </c>
      <c r="C17" s="15" t="s">
        <v>86</v>
      </c>
      <c r="D17" s="15">
        <v>6</v>
      </c>
      <c r="E17" s="20" t="s">
        <v>87</v>
      </c>
      <c r="F17" s="17" t="s">
        <v>88</v>
      </c>
      <c r="G17" s="16" t="s">
        <v>89</v>
      </c>
      <c r="H17" s="18">
        <v>4.8</v>
      </c>
      <c r="I17" s="29" t="s">
        <v>90</v>
      </c>
    </row>
    <row r="18" ht="130.05" customHeight="1" spans="1:9">
      <c r="A18" s="15"/>
      <c r="B18" s="15" t="s">
        <v>91</v>
      </c>
      <c r="C18" s="15" t="s">
        <v>92</v>
      </c>
      <c r="D18" s="15">
        <v>6</v>
      </c>
      <c r="E18" s="20" t="s">
        <v>93</v>
      </c>
      <c r="F18" s="17" t="s">
        <v>94</v>
      </c>
      <c r="G18" s="16" t="s">
        <v>95</v>
      </c>
      <c r="H18" s="18">
        <v>6</v>
      </c>
      <c r="I18" s="29" t="s">
        <v>96</v>
      </c>
    </row>
    <row r="19" ht="139.05" customHeight="1" spans="1:9">
      <c r="A19" s="15" t="s">
        <v>97</v>
      </c>
      <c r="B19" s="15" t="s">
        <v>98</v>
      </c>
      <c r="C19" s="15" t="s">
        <v>99</v>
      </c>
      <c r="D19" s="15">
        <v>30</v>
      </c>
      <c r="E19" s="20" t="s">
        <v>100</v>
      </c>
      <c r="F19" s="17" t="s">
        <v>101</v>
      </c>
      <c r="G19" s="16" t="s">
        <v>102</v>
      </c>
      <c r="H19" s="18">
        <v>21</v>
      </c>
      <c r="I19" s="29" t="s">
        <v>103</v>
      </c>
    </row>
    <row r="20" ht="123" customHeight="1" spans="1:9">
      <c r="A20" s="15" t="s">
        <v>104</v>
      </c>
      <c r="B20" s="15" t="s">
        <v>105</v>
      </c>
      <c r="C20" s="15" t="s">
        <v>106</v>
      </c>
      <c r="D20" s="15">
        <v>5</v>
      </c>
      <c r="E20" s="16" t="s">
        <v>107</v>
      </c>
      <c r="F20" s="17" t="s">
        <v>108</v>
      </c>
      <c r="G20" s="16" t="s">
        <v>109</v>
      </c>
      <c r="H20" s="18">
        <v>5</v>
      </c>
      <c r="I20" s="29" t="s">
        <v>110</v>
      </c>
    </row>
    <row r="21" s="4" customFormat="1" ht="21" customHeight="1" spans="1:9">
      <c r="A21" s="22" t="s">
        <v>111</v>
      </c>
      <c r="B21" s="22"/>
      <c r="C21" s="22"/>
      <c r="D21" s="22"/>
      <c r="E21" s="22"/>
      <c r="F21" s="22"/>
      <c r="G21" s="22"/>
      <c r="H21" s="23">
        <f>SUM(H4:H20)</f>
        <v>80.52</v>
      </c>
      <c r="I21" s="30" t="s">
        <v>17</v>
      </c>
    </row>
  </sheetData>
  <mergeCells count="10">
    <mergeCell ref="A1:I1"/>
    <mergeCell ref="A2:I2"/>
    <mergeCell ref="A21:G21"/>
    <mergeCell ref="A4:A6"/>
    <mergeCell ref="A7:A9"/>
    <mergeCell ref="A11:A13"/>
    <mergeCell ref="A15:A16"/>
    <mergeCell ref="A17:A18"/>
    <mergeCell ref="B4:B5"/>
    <mergeCell ref="B8:B9"/>
  </mergeCells>
  <printOptions horizontalCentered="1"/>
  <pageMargins left="0.590277777777778" right="0.590277777777778" top="0.472222222222222" bottom="0.590277777777778" header="0.314583333333333" footer="0.314583333333333"/>
  <pageSetup paperSize="9" orientation="landscape" horizontalDpi="600"/>
  <headerFooter/>
  <rowBreaks count="5" manualBreakCount="5">
    <brk id="6" max="16383" man="1"/>
    <brk id="10" max="16383" man="1"/>
    <brk id="13" max="16383" man="1"/>
    <brk id="16" max="16383" man="1"/>
    <brk id="1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人事档案信息化建设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Sophie</cp:lastModifiedBy>
  <dcterms:created xsi:type="dcterms:W3CDTF">2006-09-16T00:00:00Z</dcterms:created>
  <cp:lastPrinted>2021-08-13T08:32:00Z</cp:lastPrinted>
  <dcterms:modified xsi:type="dcterms:W3CDTF">2021-08-25T01:00:31Z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4AE4FD324DD24882A4BAB71F8F1B5D34</vt:lpwstr>
  </property>
  <property fmtid="{D5CDD505-2E9C-101B-9397-08002B2CF9AE}" pid="3" name="KSOProductBuildVer">
    <vt:lpwstr>2052-11.1.0.10700</vt:lpwstr>
  </property>
</Properties>
</file>